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80" windowHeight="11925"/>
  </bookViews>
  <sheets>
    <sheet name="동별" sheetId="5" r:id="rId1"/>
  </sheets>
  <calcPr calcId="125725"/>
</workbook>
</file>

<file path=xl/calcChain.xml><?xml version="1.0" encoding="utf-8"?>
<calcChain xmlns="http://schemas.openxmlformats.org/spreadsheetml/2006/main">
  <c r="E21" i="5"/>
  <c r="E14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0"/>
  <c r="E19"/>
  <c r="E18"/>
  <c r="E17"/>
  <c r="E16"/>
  <c r="E15"/>
  <c r="E13"/>
  <c r="E12"/>
  <c r="E11"/>
  <c r="E10"/>
  <c r="D4"/>
  <c r="E5"/>
  <c r="E6"/>
  <c r="E7"/>
  <c r="E8"/>
  <c r="E9"/>
  <c r="E4" l="1"/>
</calcChain>
</file>

<file path=xl/sharedStrings.xml><?xml version="1.0" encoding="utf-8"?>
<sst xmlns="http://schemas.openxmlformats.org/spreadsheetml/2006/main" count="136" uniqueCount="128">
  <si>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</si>
  <si>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</si>
  <si>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</si>
  <si>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</si>
  <si>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</si>
  <si>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</si>
  <si>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</si>
  <si>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</si>
  <si>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</si>
  <si>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</si>
  <si>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</si>
  <si>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관교동</t>
    <phoneticPr fontId="1" type="noConversion"/>
  </si>
  <si>
    <t>문학동</t>
    <phoneticPr fontId="1" type="noConversion"/>
  </si>
  <si>
    <t>1통~24통</t>
    <phoneticPr fontId="1" type="noConversion"/>
  </si>
  <si>
    <t>1통~16통</t>
    <phoneticPr fontId="1" type="noConversion"/>
  </si>
  <si>
    <t>용현3동</t>
    <phoneticPr fontId="1" type="noConversion"/>
  </si>
  <si>
    <t>주안2동</t>
    <phoneticPr fontId="1" type="noConversion"/>
  </si>
  <si>
    <t>주안3동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</si>
  <si>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</si>
  <si>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</si>
  <si>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</si>
  <si>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</si>
  <si>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1통~8통</t>
    <phoneticPr fontId="1" type="noConversion"/>
  </si>
  <si>
    <t>해당통</t>
    <phoneticPr fontId="1" type="noConversion"/>
  </si>
  <si>
    <r>
      <t xml:space="preserve">교육일시
</t>
    </r>
    <r>
      <rPr>
        <b/>
        <sz val="9"/>
        <color rgb="FFFF0000"/>
        <rFont val="맑은 고딕"/>
        <family val="3"/>
        <charset val="129"/>
        <scheme val="minor"/>
      </rPr>
      <t>오전( 09:00~13:00 )
오후( 14:00~18:00 )</t>
    </r>
    <phoneticPr fontId="1" type="noConversion"/>
  </si>
  <si>
    <t>1통~6통</t>
    <phoneticPr fontId="1" type="noConversion"/>
  </si>
  <si>
    <t xml:space="preserve"> &lt;통대장 교육&gt;</t>
    <phoneticPr fontId="1" type="noConversion"/>
  </si>
  <si>
    <t>1통~15통</t>
    <phoneticPr fontId="1" type="noConversion"/>
  </si>
  <si>
    <t>1통~18통</t>
    <phoneticPr fontId="1" type="noConversion"/>
  </si>
  <si>
    <t>1통~10통</t>
    <phoneticPr fontId="1" type="noConversion"/>
  </si>
  <si>
    <t>총 계</t>
    <phoneticPr fontId="1" type="noConversion"/>
  </si>
  <si>
    <t>동 별</t>
    <phoneticPr fontId="1" type="noConversion"/>
  </si>
  <si>
    <t>비 고</t>
    <phoneticPr fontId="1" type="noConversion"/>
  </si>
  <si>
    <t>대상인원인원
(명)</t>
    <phoneticPr fontId="1" type="noConversion"/>
  </si>
  <si>
    <t>동별총인원
(명)</t>
    <phoneticPr fontId="1" type="noConversion"/>
  </si>
  <si>
    <t>주안4동</t>
    <phoneticPr fontId="1" type="noConversion"/>
  </si>
  <si>
    <t>1통~13통</t>
    <phoneticPr fontId="1" type="noConversion"/>
  </si>
  <si>
    <t>직장대</t>
    <phoneticPr fontId="1" type="noConversion"/>
  </si>
  <si>
    <t>기술지원대</t>
    <phoneticPr fontId="1" type="noConversion"/>
  </si>
  <si>
    <t>남구관내직장민방위대</t>
    <phoneticPr fontId="1" type="noConversion"/>
  </si>
  <si>
    <t>남구관내기술지원대</t>
    <phoneticPr fontId="1" type="noConversion"/>
  </si>
  <si>
    <t>2018. 03. 26.(월) 오전</t>
    <phoneticPr fontId="1" type="noConversion"/>
  </si>
  <si>
    <t>2018. 03. 26.(월) 오후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</si>
  <si>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2018년 민방위 기본교육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지역대 : 1~4년차 )</t>
    </r>
    <phoneticPr fontId="1" type="noConversion"/>
  </si>
  <si>
    <t>21개동 631개통</t>
    <phoneticPr fontId="1" type="noConversion"/>
  </si>
  <si>
    <t>11통~26통</t>
    <phoneticPr fontId="1" type="noConversion"/>
  </si>
  <si>
    <t>1통~22통</t>
    <phoneticPr fontId="1" type="noConversion"/>
  </si>
  <si>
    <t>23통~40통</t>
    <phoneticPr fontId="1" type="noConversion"/>
  </si>
  <si>
    <t>2018. 03. 28.(수) 오전</t>
    <phoneticPr fontId="1" type="noConversion"/>
  </si>
  <si>
    <t>2016. 03. 28.(수) 오후</t>
    <phoneticPr fontId="1" type="noConversion"/>
  </si>
  <si>
    <t>2018. 03. 29.(목) 오전</t>
    <phoneticPr fontId="1" type="noConversion"/>
  </si>
  <si>
    <t>2018. 03. 29.(목) 오후</t>
    <phoneticPr fontId="1" type="noConversion"/>
  </si>
  <si>
    <t>2018. 03. 30.(금) 오전</t>
    <phoneticPr fontId="1" type="noConversion"/>
  </si>
  <si>
    <t>2018. 03. 30.(금) 오후</t>
    <phoneticPr fontId="1" type="noConversion"/>
  </si>
  <si>
    <t>17통~32통</t>
    <phoneticPr fontId="1" type="noConversion"/>
  </si>
  <si>
    <t>33통~44통</t>
    <phoneticPr fontId="1" type="noConversion"/>
  </si>
  <si>
    <t>45통~58통</t>
    <phoneticPr fontId="1" type="noConversion"/>
  </si>
  <si>
    <t>2018. 04. 02.(월) 오후</t>
    <phoneticPr fontId="1" type="noConversion"/>
  </si>
  <si>
    <t>2018. 04. 02.(월) 오전</t>
    <phoneticPr fontId="1" type="noConversion"/>
  </si>
  <si>
    <t>2018. 04. 04.(수) 오전</t>
    <phoneticPr fontId="1" type="noConversion"/>
  </si>
  <si>
    <t>2018. 04. 04.(수) 오후</t>
    <phoneticPr fontId="1" type="noConversion"/>
  </si>
  <si>
    <t>2018. 04. 05.(목) 오전</t>
    <phoneticPr fontId="1" type="noConversion"/>
  </si>
  <si>
    <t>25통~44통</t>
    <phoneticPr fontId="1" type="noConversion"/>
  </si>
  <si>
    <t>2018. 04. 05.(목) 오후</t>
    <phoneticPr fontId="1" type="noConversion"/>
  </si>
  <si>
    <t>2018. 04. 06.(금) 오후</t>
    <phoneticPr fontId="1" type="noConversion"/>
  </si>
  <si>
    <t>2018. 04. 06.(금) 오전</t>
    <phoneticPr fontId="1" type="noConversion"/>
  </si>
  <si>
    <t>2018. 04. 09.(월) 오후</t>
    <phoneticPr fontId="1" type="noConversion"/>
  </si>
  <si>
    <t>1통~14통</t>
    <phoneticPr fontId="1" type="noConversion"/>
  </si>
  <si>
    <t>15통~29통</t>
    <phoneticPr fontId="1" type="noConversion"/>
  </si>
  <si>
    <t>17통~29통</t>
    <phoneticPr fontId="1" type="noConversion"/>
  </si>
  <si>
    <t>30통~43통</t>
    <phoneticPr fontId="1" type="noConversion"/>
  </si>
  <si>
    <t>14통~22통</t>
    <phoneticPr fontId="1" type="noConversion"/>
  </si>
  <si>
    <t>23통~32통</t>
    <phoneticPr fontId="1" type="noConversion"/>
  </si>
  <si>
    <t>2018. 04. 09.(금) 오전</t>
    <phoneticPr fontId="1" type="noConversion"/>
  </si>
  <si>
    <t>2018. 04. 11.(수) 오전</t>
    <phoneticPr fontId="1" type="noConversion"/>
  </si>
  <si>
    <t>2018. 04. 11.(수) 오후</t>
    <phoneticPr fontId="1" type="noConversion"/>
  </si>
  <si>
    <t>2018. 04. 13.(금) 오전</t>
    <phoneticPr fontId="1" type="noConversion"/>
  </si>
  <si>
    <t>2018. 04. 13.(금) 오후</t>
    <phoneticPr fontId="1" type="noConversion"/>
  </si>
  <si>
    <t>9통~15통</t>
    <phoneticPr fontId="1" type="noConversion"/>
  </si>
  <si>
    <t>16통~23통</t>
    <phoneticPr fontId="1" type="noConversion"/>
  </si>
  <si>
    <t>2018. 04. 16.(월) 오전</t>
    <phoneticPr fontId="1" type="noConversion"/>
  </si>
  <si>
    <t>2018. 04. 16.(월) 오후</t>
    <phoneticPr fontId="1" type="noConversion"/>
  </si>
  <si>
    <t>2018. 04. 18.(수) 오전</t>
    <phoneticPr fontId="1" type="noConversion"/>
  </si>
  <si>
    <t>2018. 04. 18.(수) 오후</t>
    <phoneticPr fontId="1" type="noConversion"/>
  </si>
  <si>
    <t>30통~41통</t>
    <phoneticPr fontId="1" type="noConversion"/>
  </si>
  <si>
    <t>2018. 04. 19.(목) 오전</t>
    <phoneticPr fontId="1" type="noConversion"/>
  </si>
  <si>
    <t>2018. 04. 19.(목) 오후</t>
    <phoneticPr fontId="1" type="noConversion"/>
  </si>
  <si>
    <t>2018. 04. 20.(금) 오전</t>
    <phoneticPr fontId="1" type="noConversion"/>
  </si>
  <si>
    <t>2018. 04. 20.(금) 오후</t>
    <phoneticPr fontId="1" type="noConversion"/>
  </si>
  <si>
    <t>1통~9통</t>
    <phoneticPr fontId="1" type="noConversion"/>
  </si>
  <si>
    <t>10통~21통</t>
    <phoneticPr fontId="1" type="noConversion"/>
  </si>
  <si>
    <t>2018. 04. 23.(월) 오전</t>
    <phoneticPr fontId="1" type="noConversion"/>
  </si>
  <si>
    <t>2018. 04. 23.(월) 오후</t>
    <phoneticPr fontId="1" type="noConversion"/>
  </si>
  <si>
    <t>1통~20통</t>
    <phoneticPr fontId="1" type="noConversion"/>
  </si>
  <si>
    <t>21통~38통</t>
    <phoneticPr fontId="1" type="noConversion"/>
  </si>
  <si>
    <t>2018. 04. 25.(수) 오전</t>
    <phoneticPr fontId="1" type="noConversion"/>
  </si>
  <si>
    <t>2018. 04. 25.(수) 오후</t>
    <phoneticPr fontId="1" type="noConversion"/>
  </si>
  <si>
    <t>2018. 04. 26.(목) 오전</t>
    <phoneticPr fontId="1" type="noConversion"/>
  </si>
  <si>
    <t>16통~28통</t>
    <phoneticPr fontId="1" type="noConversion"/>
  </si>
  <si>
    <t>29통~39통</t>
    <phoneticPr fontId="1" type="noConversion"/>
  </si>
  <si>
    <t>2018. 04. 26.(목) 오후</t>
    <phoneticPr fontId="1" type="noConversion"/>
  </si>
  <si>
    <t>2018. 04. 27.(금) 오전</t>
    <phoneticPr fontId="1" type="noConversion"/>
  </si>
  <si>
    <t>2018. 04. 27.(금) 오후</t>
    <phoneticPr fontId="1" type="noConversion"/>
  </si>
  <si>
    <t>7통~17통</t>
    <phoneticPr fontId="1" type="noConversion"/>
  </si>
  <si>
    <t>18통~24통</t>
    <phoneticPr fontId="1" type="noConversion"/>
  </si>
  <si>
    <t>2018. 04. 30.(월) 오전</t>
    <phoneticPr fontId="1" type="noConversion"/>
  </si>
  <si>
    <t>2018. 04. 30.(월) 오후</t>
    <phoneticPr fontId="1" type="noConversion"/>
  </si>
  <si>
    <t>15통~27통</t>
    <phoneticPr fontId="1" type="noConversion"/>
  </si>
  <si>
    <t>1통~12통</t>
    <phoneticPr fontId="1" type="noConversion"/>
  </si>
  <si>
    <t>13통~26통</t>
    <phoneticPr fontId="1" type="noConversion"/>
  </si>
  <si>
    <t>27통~33통</t>
    <phoneticPr fontId="1" type="noConversion"/>
  </si>
  <si>
    <t>2018. 05. 02.(수) 오전</t>
    <phoneticPr fontId="1" type="noConversion"/>
  </si>
  <si>
    <t>2018. 05. 02.(수) 오후</t>
    <phoneticPr fontId="1" type="noConversion"/>
  </si>
  <si>
    <t>2018. 05. 03.(목) 오전</t>
    <phoneticPr fontId="1" type="noConversion"/>
  </si>
  <si>
    <t>2018. 05. 03.(목) 오후</t>
    <phoneticPr fontId="1" type="noConversion"/>
  </si>
  <si>
    <t>2018. 05. 04.(금) 오전</t>
    <phoneticPr fontId="1" type="noConversion"/>
  </si>
  <si>
    <t>2018. 05. 04.(금) 오후</t>
    <phoneticPr fontId="1" type="noConversion"/>
  </si>
  <si>
    <t>1통~5통</t>
    <phoneticPr fontId="1" type="noConversion"/>
  </si>
  <si>
    <t>6통~17통</t>
    <phoneticPr fontId="1" type="noConversion"/>
  </si>
  <si>
    <t>1통~11통</t>
    <phoneticPr fontId="1" type="noConversion"/>
  </si>
  <si>
    <t>12통~24통</t>
    <phoneticPr fontId="1" type="noConversion"/>
  </si>
  <si>
    <t>2018. 05. 09.(수) 오전</t>
    <phoneticPr fontId="1" type="noConversion"/>
  </si>
  <si>
    <t>2018. 05. 09.(수) 오후</t>
    <phoneticPr fontId="1" type="noConversion"/>
  </si>
  <si>
    <t>2018. 05. 10.(목) 오전</t>
    <phoneticPr fontId="1" type="noConversion"/>
  </si>
  <si>
    <t xml:space="preserve"> 숭의1.3동 ~ 용현4동  : 2018 05. 10.(목) 오후 14:00~18:00</t>
    <phoneticPr fontId="1" type="noConversion"/>
  </si>
  <si>
    <t xml:space="preserve"> 학익1동   ~ 주안3동   : 2018. 05. 11.(금) 오전 09:00~13:00</t>
    <phoneticPr fontId="1" type="noConversion"/>
  </si>
  <si>
    <t xml:space="preserve"> 주안4동   ~  문학동    : 2018. 05. 11.(금) 오후 14:00~18:00</t>
    <phoneticPr fontId="1" type="noConversion"/>
  </si>
  <si>
    <t>2018. 05. 10.(목) 오전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</si>
</sst>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41" fontId="8" fillId="5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41" fontId="5" fillId="0" borderId="6" xfId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3" borderId="7" xfId="0" applyNumberFormat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3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3" borderId="7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 wrapText="1"/>
    </xf>
    <xf numFmtId="41" fontId="5" fillId="3" borderId="7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D5FAFF"/>
      <color rgb="FFCCFFFF"/>
      <color rgb="FFFFE1FF"/>
      <color rgb="FF0000CC"/>
      <color rgb="FFFF00FF"/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96"/>
  <sheetViews>
    <sheetView tabSelected="1" view="pageBreakPreview" zoomScale="130" zoomScaleSheetLayoutView="130" workbookViewId="0">
      <selection sqref="A1:F1"/>
    </sheetView>
  </sheetViews>
  <sheetFormatPr defaultRowHeight="16.5"/>
  <cols>
    <col min="1" max="1" width="13.625" style="1" customWidth="1"/>
    <col min="2" max="2" width="17.25" style="1" bestFit="1" customWidth="1"/>
    <col min="3" max="3" width="18.75" style="1" bestFit="1" customWidth="1"/>
    <col min="4" max="4" width="14.375" style="1" customWidth="1"/>
    <col min="5" max="5" width="13" style="1" bestFit="1" customWidth="1"/>
    <col min="6" max="6" width="14.75" style="1" customWidth="1"/>
    <col min="7" max="16384" width="9" style="1"/>
  </cols>
  <sheetData>
    <row r="1" spans="1:6" ht="45.75" customHeight="1">
      <c r="A1" s="36" t="s">
        <v>43</v>
      </c>
      <c r="B1" s="37"/>
      <c r="C1" s="37"/>
      <c r="D1" s="37"/>
      <c r="E1" s="37"/>
      <c r="F1" s="37"/>
    </row>
    <row r="2" spans="1:6" ht="4.5" customHeight="1" thickBot="1"/>
    <row r="3" spans="1:6" ht="39" customHeight="1">
      <c r="A3" s="5" t="s">
        <v>31</v>
      </c>
      <c r="B3" s="6" t="s">
        <v>23</v>
      </c>
      <c r="C3" s="7" t="s">
        <v>24</v>
      </c>
      <c r="D3" s="7" t="s">
        <v>33</v>
      </c>
      <c r="E3" s="7" t="s">
        <v>34</v>
      </c>
      <c r="F3" s="8" t="s">
        <v>32</v>
      </c>
    </row>
    <row r="4" spans="1:6" ht="13.7" customHeight="1">
      <c r="A4" s="21" t="s">
        <v>30</v>
      </c>
      <c r="B4" s="9" t="s">
        <v>44</v>
      </c>
      <c r="C4" s="10"/>
      <c r="D4" s="11">
        <f>SUM(D5:D54)</f>
        <v>13692</v>
      </c>
      <c r="E4" s="11">
        <f>SUM(E5:E54)</f>
        <v>13692</v>
      </c>
      <c r="F4" s="22"/>
    </row>
    <row r="5" spans="1:6" ht="13.7" customHeight="1">
      <c r="A5" s="31" t="s">
        <v>0</v>
      </c>
      <c r="B5" s="12" t="s">
        <v>13</v>
      </c>
      <c r="C5" s="13" t="s">
        <v>41</v>
      </c>
      <c r="D5" s="14">
        <v>520</v>
      </c>
      <c r="E5" s="14">
        <f>D5</f>
        <v>520</v>
      </c>
      <c r="F5" s="35"/>
    </row>
    <row r="6" spans="1:6" ht="13.7" customHeight="1">
      <c r="A6" s="23" t="s">
        <v>1</v>
      </c>
      <c r="B6" s="15" t="s">
        <v>14</v>
      </c>
      <c r="C6" s="16" t="s">
        <v>42</v>
      </c>
      <c r="D6" s="17">
        <v>453</v>
      </c>
      <c r="E6" s="17">
        <f t="shared" ref="E6:E54" si="0">D6</f>
        <v>453</v>
      </c>
      <c r="F6" s="24"/>
    </row>
    <row r="7" spans="1:6" ht="13.7" customHeight="1">
      <c r="A7" s="45" t="s">
        <v>2</v>
      </c>
      <c r="B7" s="12" t="s">
        <v>29</v>
      </c>
      <c r="C7" s="13" t="s">
        <v>48</v>
      </c>
      <c r="D7" s="14">
        <v>256</v>
      </c>
      <c r="E7" s="14">
        <f t="shared" si="0"/>
        <v>256</v>
      </c>
      <c r="F7" s="42"/>
    </row>
    <row r="8" spans="1:6" ht="13.7" customHeight="1">
      <c r="A8" s="45"/>
      <c r="B8" s="12" t="s">
        <v>45</v>
      </c>
      <c r="C8" s="13" t="s">
        <v>49</v>
      </c>
      <c r="D8" s="14">
        <v>242</v>
      </c>
      <c r="E8" s="14">
        <f t="shared" si="0"/>
        <v>242</v>
      </c>
      <c r="F8" s="42"/>
    </row>
    <row r="9" spans="1:6" ht="13.7" customHeight="1">
      <c r="A9" s="44" t="s">
        <v>3</v>
      </c>
      <c r="B9" s="18" t="s">
        <v>46</v>
      </c>
      <c r="C9" s="16" t="s">
        <v>50</v>
      </c>
      <c r="D9" s="19">
        <v>248</v>
      </c>
      <c r="E9" s="17">
        <f t="shared" si="0"/>
        <v>248</v>
      </c>
      <c r="F9" s="43"/>
    </row>
    <row r="10" spans="1:6" ht="13.7" customHeight="1">
      <c r="A10" s="44"/>
      <c r="B10" s="18" t="s">
        <v>47</v>
      </c>
      <c r="C10" s="16" t="s">
        <v>51</v>
      </c>
      <c r="D10" s="19">
        <v>256</v>
      </c>
      <c r="E10" s="17">
        <f t="shared" si="0"/>
        <v>256</v>
      </c>
      <c r="F10" s="43"/>
    </row>
    <row r="11" spans="1:6" ht="13.7" customHeight="1">
      <c r="A11" s="31" t="s">
        <v>4</v>
      </c>
      <c r="B11" s="12" t="s">
        <v>28</v>
      </c>
      <c r="C11" s="13" t="s">
        <v>52</v>
      </c>
      <c r="D11" s="14">
        <v>445</v>
      </c>
      <c r="E11" s="14">
        <f t="shared" si="0"/>
        <v>445</v>
      </c>
      <c r="F11" s="35"/>
    </row>
    <row r="12" spans="1:6" ht="13.7" customHeight="1">
      <c r="A12" s="30" t="s">
        <v>15</v>
      </c>
      <c r="B12" s="18" t="s">
        <v>28</v>
      </c>
      <c r="C12" s="16" t="s">
        <v>53</v>
      </c>
      <c r="D12" s="19">
        <v>282</v>
      </c>
      <c r="E12" s="17">
        <f t="shared" si="0"/>
        <v>282</v>
      </c>
      <c r="F12" s="34"/>
    </row>
    <row r="13" spans="1:6" ht="13.7" customHeight="1">
      <c r="A13" s="45" t="s">
        <v>5</v>
      </c>
      <c r="B13" s="12" t="s">
        <v>14</v>
      </c>
      <c r="C13" s="13" t="s">
        <v>58</v>
      </c>
      <c r="D13" s="14">
        <v>324</v>
      </c>
      <c r="E13" s="14">
        <f t="shared" si="0"/>
        <v>324</v>
      </c>
      <c r="F13" s="38"/>
    </row>
    <row r="14" spans="1:6" ht="13.7" customHeight="1">
      <c r="A14" s="45"/>
      <c r="B14" s="12" t="s">
        <v>54</v>
      </c>
      <c r="C14" s="13" t="s">
        <v>57</v>
      </c>
      <c r="D14" s="14">
        <v>333</v>
      </c>
      <c r="E14" s="14">
        <f t="shared" si="0"/>
        <v>333</v>
      </c>
      <c r="F14" s="38"/>
    </row>
    <row r="15" spans="1:6" ht="13.7" customHeight="1">
      <c r="A15" s="45"/>
      <c r="B15" s="12" t="s">
        <v>55</v>
      </c>
      <c r="C15" s="13" t="s">
        <v>59</v>
      </c>
      <c r="D15" s="14">
        <v>322</v>
      </c>
      <c r="E15" s="14">
        <f t="shared" si="0"/>
        <v>322</v>
      </c>
      <c r="F15" s="38"/>
    </row>
    <row r="16" spans="1:6" ht="13.7" customHeight="1">
      <c r="A16" s="45"/>
      <c r="B16" s="12" t="s">
        <v>56</v>
      </c>
      <c r="C16" s="13" t="s">
        <v>60</v>
      </c>
      <c r="D16" s="14">
        <v>328</v>
      </c>
      <c r="E16" s="14">
        <f t="shared" si="0"/>
        <v>328</v>
      </c>
      <c r="F16" s="38"/>
    </row>
    <row r="17" spans="1:6" ht="13.7" customHeight="1">
      <c r="A17" s="44" t="s">
        <v>6</v>
      </c>
      <c r="B17" s="18" t="s">
        <v>13</v>
      </c>
      <c r="C17" s="16" t="s">
        <v>61</v>
      </c>
      <c r="D17" s="19">
        <v>394</v>
      </c>
      <c r="E17" s="17">
        <f t="shared" si="0"/>
        <v>394</v>
      </c>
      <c r="F17" s="40"/>
    </row>
    <row r="18" spans="1:6" ht="13.7" customHeight="1">
      <c r="A18" s="44"/>
      <c r="B18" s="18" t="s">
        <v>62</v>
      </c>
      <c r="C18" s="16" t="s">
        <v>63</v>
      </c>
      <c r="D18" s="19">
        <v>391</v>
      </c>
      <c r="E18" s="17">
        <f t="shared" si="0"/>
        <v>391</v>
      </c>
      <c r="F18" s="41"/>
    </row>
    <row r="19" spans="1:6" ht="13.7" customHeight="1">
      <c r="A19" s="48" t="s">
        <v>7</v>
      </c>
      <c r="B19" s="12" t="s">
        <v>36</v>
      </c>
      <c r="C19" s="13" t="s">
        <v>65</v>
      </c>
      <c r="D19" s="14">
        <v>173</v>
      </c>
      <c r="E19" s="14">
        <f t="shared" si="0"/>
        <v>173</v>
      </c>
      <c r="F19" s="46"/>
    </row>
    <row r="20" spans="1:6" ht="13.7" customHeight="1">
      <c r="A20" s="49"/>
      <c r="B20" s="12" t="s">
        <v>71</v>
      </c>
      <c r="C20" s="13" t="s">
        <v>64</v>
      </c>
      <c r="D20" s="14">
        <v>168</v>
      </c>
      <c r="E20" s="14">
        <f t="shared" si="0"/>
        <v>168</v>
      </c>
      <c r="F20" s="38"/>
    </row>
    <row r="21" spans="1:6" ht="13.7" customHeight="1">
      <c r="A21" s="50"/>
      <c r="B21" s="12" t="s">
        <v>72</v>
      </c>
      <c r="C21" s="13" t="s">
        <v>73</v>
      </c>
      <c r="D21" s="14">
        <v>175</v>
      </c>
      <c r="E21" s="14">
        <f t="shared" si="0"/>
        <v>175</v>
      </c>
      <c r="F21" s="32"/>
    </row>
    <row r="22" spans="1:6" ht="13.7" customHeight="1">
      <c r="A22" s="44" t="s">
        <v>8</v>
      </c>
      <c r="B22" s="18" t="s">
        <v>67</v>
      </c>
      <c r="C22" s="16" t="s">
        <v>66</v>
      </c>
      <c r="D22" s="19">
        <v>385</v>
      </c>
      <c r="E22" s="17">
        <f t="shared" si="0"/>
        <v>385</v>
      </c>
      <c r="F22" s="40"/>
    </row>
    <row r="23" spans="1:6" ht="13.7" customHeight="1">
      <c r="A23" s="44"/>
      <c r="B23" s="18" t="s">
        <v>68</v>
      </c>
      <c r="C23" s="16" t="s">
        <v>74</v>
      </c>
      <c r="D23" s="19">
        <v>404</v>
      </c>
      <c r="E23" s="17">
        <f t="shared" si="0"/>
        <v>404</v>
      </c>
      <c r="F23" s="41"/>
    </row>
    <row r="24" spans="1:6" ht="13.7" customHeight="1">
      <c r="A24" s="45" t="s">
        <v>9</v>
      </c>
      <c r="B24" s="12" t="s">
        <v>14</v>
      </c>
      <c r="C24" s="13" t="s">
        <v>75</v>
      </c>
      <c r="D24" s="14">
        <v>296</v>
      </c>
      <c r="E24" s="14">
        <f t="shared" si="0"/>
        <v>296</v>
      </c>
      <c r="F24" s="38"/>
    </row>
    <row r="25" spans="1:6" ht="13.7" customHeight="1">
      <c r="A25" s="45"/>
      <c r="B25" s="12" t="s">
        <v>69</v>
      </c>
      <c r="C25" s="13" t="s">
        <v>76</v>
      </c>
      <c r="D25" s="14">
        <v>269</v>
      </c>
      <c r="E25" s="14">
        <f t="shared" si="0"/>
        <v>269</v>
      </c>
      <c r="F25" s="38"/>
    </row>
    <row r="26" spans="1:6" ht="13.7" customHeight="1">
      <c r="A26" s="45"/>
      <c r="B26" s="12" t="s">
        <v>70</v>
      </c>
      <c r="C26" s="13" t="s">
        <v>77</v>
      </c>
      <c r="D26" s="14">
        <v>274</v>
      </c>
      <c r="E26" s="14">
        <f t="shared" si="0"/>
        <v>274</v>
      </c>
      <c r="F26" s="38"/>
    </row>
    <row r="27" spans="1:6" ht="13.7" customHeight="1">
      <c r="A27" s="44" t="s">
        <v>10</v>
      </c>
      <c r="B27" s="18" t="s">
        <v>22</v>
      </c>
      <c r="C27" s="16" t="s">
        <v>80</v>
      </c>
      <c r="D27" s="19">
        <v>347</v>
      </c>
      <c r="E27" s="17">
        <f t="shared" si="0"/>
        <v>347</v>
      </c>
      <c r="F27" s="47"/>
    </row>
    <row r="28" spans="1:6" ht="13.7" customHeight="1">
      <c r="A28" s="44"/>
      <c r="B28" s="18" t="s">
        <v>78</v>
      </c>
      <c r="C28" s="16" t="s">
        <v>81</v>
      </c>
      <c r="D28" s="19">
        <v>374</v>
      </c>
      <c r="E28" s="17">
        <f t="shared" si="0"/>
        <v>374</v>
      </c>
      <c r="F28" s="40"/>
    </row>
    <row r="29" spans="1:6" ht="13.7" customHeight="1">
      <c r="A29" s="44"/>
      <c r="B29" s="18" t="s">
        <v>79</v>
      </c>
      <c r="C29" s="16" t="s">
        <v>82</v>
      </c>
      <c r="D29" s="19">
        <v>370</v>
      </c>
      <c r="E29" s="17">
        <f t="shared" si="0"/>
        <v>370</v>
      </c>
      <c r="F29" s="40"/>
    </row>
    <row r="30" spans="1:6" ht="13.7" customHeight="1">
      <c r="A30" s="45" t="s">
        <v>16</v>
      </c>
      <c r="B30" s="12" t="s">
        <v>67</v>
      </c>
      <c r="C30" s="13" t="s">
        <v>83</v>
      </c>
      <c r="D30" s="14">
        <v>235</v>
      </c>
      <c r="E30" s="14">
        <f t="shared" si="0"/>
        <v>235</v>
      </c>
      <c r="F30" s="38"/>
    </row>
    <row r="31" spans="1:6" ht="13.7" customHeight="1">
      <c r="A31" s="45"/>
      <c r="B31" s="12" t="s">
        <v>68</v>
      </c>
      <c r="C31" s="13" t="s">
        <v>85</v>
      </c>
      <c r="D31" s="14">
        <v>234</v>
      </c>
      <c r="E31" s="14">
        <f t="shared" si="0"/>
        <v>234</v>
      </c>
      <c r="F31" s="38"/>
    </row>
    <row r="32" spans="1:6" ht="13.7" customHeight="1">
      <c r="A32" s="45"/>
      <c r="B32" s="12" t="s">
        <v>84</v>
      </c>
      <c r="C32" s="13" t="s">
        <v>86</v>
      </c>
      <c r="D32" s="14">
        <v>224</v>
      </c>
      <c r="E32" s="14">
        <f t="shared" si="0"/>
        <v>224</v>
      </c>
      <c r="F32" s="38"/>
    </row>
    <row r="33" spans="1:6" ht="13.7" customHeight="1">
      <c r="A33" s="44" t="s">
        <v>17</v>
      </c>
      <c r="B33" s="18" t="s">
        <v>89</v>
      </c>
      <c r="C33" s="20" t="s">
        <v>87</v>
      </c>
      <c r="D33" s="19">
        <v>168</v>
      </c>
      <c r="E33" s="17">
        <f t="shared" si="0"/>
        <v>168</v>
      </c>
      <c r="F33" s="47"/>
    </row>
    <row r="34" spans="1:6" ht="17.850000000000001" customHeight="1">
      <c r="A34" s="44"/>
      <c r="B34" s="18" t="s">
        <v>90</v>
      </c>
      <c r="C34" s="16" t="s">
        <v>88</v>
      </c>
      <c r="D34" s="19">
        <v>160</v>
      </c>
      <c r="E34" s="17">
        <f t="shared" si="0"/>
        <v>160</v>
      </c>
      <c r="F34" s="41"/>
    </row>
    <row r="35" spans="1:6" ht="13.7" customHeight="1">
      <c r="A35" s="45" t="s">
        <v>35</v>
      </c>
      <c r="B35" s="12" t="s">
        <v>93</v>
      </c>
      <c r="C35" s="13" t="s">
        <v>91</v>
      </c>
      <c r="D35" s="14">
        <v>254</v>
      </c>
      <c r="E35" s="14">
        <f t="shared" si="0"/>
        <v>254</v>
      </c>
      <c r="F35" s="38"/>
    </row>
    <row r="36" spans="1:6" ht="13.7" customHeight="1">
      <c r="A36" s="45"/>
      <c r="B36" s="12" t="s">
        <v>94</v>
      </c>
      <c r="C36" s="13" t="s">
        <v>92</v>
      </c>
      <c r="D36" s="14">
        <v>236</v>
      </c>
      <c r="E36" s="14">
        <f t="shared" si="0"/>
        <v>236</v>
      </c>
      <c r="F36" s="38"/>
    </row>
    <row r="37" spans="1:6" ht="13.7" customHeight="1">
      <c r="A37" s="44" t="s">
        <v>18</v>
      </c>
      <c r="B37" s="18" t="s">
        <v>27</v>
      </c>
      <c r="C37" s="16" t="s">
        <v>95</v>
      </c>
      <c r="D37" s="19">
        <v>226</v>
      </c>
      <c r="E37" s="17">
        <f t="shared" si="0"/>
        <v>226</v>
      </c>
      <c r="F37" s="47"/>
    </row>
    <row r="38" spans="1:6" ht="13.7" customHeight="1">
      <c r="A38" s="44"/>
      <c r="B38" s="18" t="s">
        <v>98</v>
      </c>
      <c r="C38" s="16" t="s">
        <v>96</v>
      </c>
      <c r="D38" s="19">
        <v>215</v>
      </c>
      <c r="E38" s="17">
        <f t="shared" si="0"/>
        <v>215</v>
      </c>
      <c r="F38" s="41"/>
    </row>
    <row r="39" spans="1:6" ht="13.7" customHeight="1">
      <c r="A39" s="44"/>
      <c r="B39" s="18" t="s">
        <v>99</v>
      </c>
      <c r="C39" s="16" t="s">
        <v>97</v>
      </c>
      <c r="D39" s="19">
        <v>189</v>
      </c>
      <c r="E39" s="17">
        <f t="shared" si="0"/>
        <v>189</v>
      </c>
      <c r="F39" s="41"/>
    </row>
    <row r="40" spans="1:6" ht="13.7" customHeight="1">
      <c r="A40" s="45" t="s">
        <v>19</v>
      </c>
      <c r="B40" s="12" t="s">
        <v>25</v>
      </c>
      <c r="C40" s="13" t="s">
        <v>100</v>
      </c>
      <c r="D40" s="14">
        <v>267</v>
      </c>
      <c r="E40" s="14">
        <f t="shared" si="0"/>
        <v>267</v>
      </c>
      <c r="F40" s="38"/>
    </row>
    <row r="41" spans="1:6" ht="13.7" customHeight="1">
      <c r="A41" s="45"/>
      <c r="B41" s="12" t="s">
        <v>103</v>
      </c>
      <c r="C41" s="13" t="s">
        <v>101</v>
      </c>
      <c r="D41" s="14">
        <v>273</v>
      </c>
      <c r="E41" s="14">
        <f t="shared" si="0"/>
        <v>273</v>
      </c>
      <c r="F41" s="39"/>
    </row>
    <row r="42" spans="1:6" ht="13.7" customHeight="1">
      <c r="A42" s="45"/>
      <c r="B42" s="12" t="s">
        <v>104</v>
      </c>
      <c r="C42" s="13" t="s">
        <v>102</v>
      </c>
      <c r="D42" s="14">
        <v>248</v>
      </c>
      <c r="E42" s="14">
        <f t="shared" si="0"/>
        <v>248</v>
      </c>
      <c r="F42" s="39"/>
    </row>
    <row r="43" spans="1:6" ht="13.7" customHeight="1">
      <c r="A43" s="44" t="s">
        <v>20</v>
      </c>
      <c r="B43" s="18" t="s">
        <v>67</v>
      </c>
      <c r="C43" s="16" t="s">
        <v>105</v>
      </c>
      <c r="D43" s="19">
        <v>221</v>
      </c>
      <c r="E43" s="17">
        <f t="shared" si="0"/>
        <v>221</v>
      </c>
      <c r="F43" s="40"/>
    </row>
    <row r="44" spans="1:6" ht="13.7" customHeight="1">
      <c r="A44" s="44"/>
      <c r="B44" s="18" t="s">
        <v>107</v>
      </c>
      <c r="C44" s="16" t="s">
        <v>106</v>
      </c>
      <c r="D44" s="19">
        <v>210</v>
      </c>
      <c r="E44" s="17">
        <f t="shared" si="0"/>
        <v>210</v>
      </c>
      <c r="F44" s="41"/>
    </row>
    <row r="45" spans="1:6" ht="13.7" customHeight="1">
      <c r="A45" s="45" t="s">
        <v>21</v>
      </c>
      <c r="B45" s="12" t="s">
        <v>108</v>
      </c>
      <c r="C45" s="13" t="s">
        <v>111</v>
      </c>
      <c r="D45" s="14">
        <v>208</v>
      </c>
      <c r="E45" s="14">
        <f t="shared" si="0"/>
        <v>208</v>
      </c>
      <c r="F45" s="47"/>
    </row>
    <row r="46" spans="1:6" ht="13.7" customHeight="1">
      <c r="A46" s="45"/>
      <c r="B46" s="12" t="s">
        <v>109</v>
      </c>
      <c r="C46" s="13" t="s">
        <v>112</v>
      </c>
      <c r="D46" s="14">
        <v>219</v>
      </c>
      <c r="E46" s="14">
        <f t="shared" si="0"/>
        <v>219</v>
      </c>
      <c r="F46" s="41"/>
    </row>
    <row r="47" spans="1:6" ht="13.7" customHeight="1">
      <c r="A47" s="45"/>
      <c r="B47" s="12" t="s">
        <v>110</v>
      </c>
      <c r="C47" s="13" t="s">
        <v>113</v>
      </c>
      <c r="D47" s="14">
        <v>188</v>
      </c>
      <c r="E47" s="14">
        <f t="shared" si="0"/>
        <v>188</v>
      </c>
      <c r="F47" s="41"/>
    </row>
    <row r="48" spans="1:6" ht="13.7" customHeight="1">
      <c r="A48" s="44" t="s">
        <v>11</v>
      </c>
      <c r="B48" s="18" t="s">
        <v>117</v>
      </c>
      <c r="C48" s="16" t="s">
        <v>114</v>
      </c>
      <c r="D48" s="19">
        <v>165</v>
      </c>
      <c r="E48" s="17">
        <f t="shared" si="0"/>
        <v>165</v>
      </c>
      <c r="F48" s="47"/>
    </row>
    <row r="49" spans="1:6" ht="13.7" customHeight="1">
      <c r="A49" s="44"/>
      <c r="B49" s="18" t="s">
        <v>118</v>
      </c>
      <c r="C49" s="16" t="s">
        <v>115</v>
      </c>
      <c r="D49" s="19">
        <v>168</v>
      </c>
      <c r="E49" s="17">
        <f t="shared" si="0"/>
        <v>168</v>
      </c>
      <c r="F49" s="40"/>
    </row>
    <row r="50" spans="1:6" ht="13.7" customHeight="1">
      <c r="A50" s="44"/>
      <c r="B50" s="18" t="s">
        <v>104</v>
      </c>
      <c r="C50" s="16" t="s">
        <v>116</v>
      </c>
      <c r="D50" s="19">
        <v>136</v>
      </c>
      <c r="E50" s="17">
        <f t="shared" si="0"/>
        <v>136</v>
      </c>
      <c r="F50" s="40"/>
    </row>
    <row r="51" spans="1:6" ht="13.7" customHeight="1">
      <c r="A51" s="45" t="s">
        <v>12</v>
      </c>
      <c r="B51" s="12" t="s">
        <v>119</v>
      </c>
      <c r="C51" s="13" t="s">
        <v>121</v>
      </c>
      <c r="D51" s="14">
        <v>224</v>
      </c>
      <c r="E51" s="14">
        <f t="shared" si="0"/>
        <v>224</v>
      </c>
      <c r="F51" s="38"/>
    </row>
    <row r="52" spans="1:6" ht="13.7" customHeight="1">
      <c r="A52" s="45"/>
      <c r="B52" s="12" t="s">
        <v>120</v>
      </c>
      <c r="C52" s="13" t="s">
        <v>122</v>
      </c>
      <c r="D52" s="14">
        <v>227</v>
      </c>
      <c r="E52" s="14">
        <f t="shared" si="0"/>
        <v>227</v>
      </c>
      <c r="F52" s="39"/>
    </row>
    <row r="53" spans="1:6" ht="13.7" customHeight="1">
      <c r="A53" s="31" t="s">
        <v>37</v>
      </c>
      <c r="B53" s="12" t="s">
        <v>39</v>
      </c>
      <c r="C53" s="13" t="s">
        <v>123</v>
      </c>
      <c r="D53" s="14">
        <v>578</v>
      </c>
      <c r="E53" s="14">
        <f t="shared" si="0"/>
        <v>578</v>
      </c>
      <c r="F53" s="33"/>
    </row>
    <row r="54" spans="1:6" ht="14.25" customHeight="1" thickBot="1">
      <c r="A54" s="25" t="s">
        <v>38</v>
      </c>
      <c r="B54" s="26" t="s">
        <v>40</v>
      </c>
      <c r="C54" s="27" t="s">
        <v>127</v>
      </c>
      <c r="D54" s="28">
        <v>190</v>
      </c>
      <c r="E54" s="28">
        <f t="shared" si="0"/>
        <v>190</v>
      </c>
      <c r="F54" s="29"/>
    </row>
    <row r="55" spans="1:6" ht="18.75" customHeight="1">
      <c r="A55" s="3" t="s">
        <v>26</v>
      </c>
      <c r="D55" s="2"/>
      <c r="F55" s="2"/>
    </row>
    <row r="56" spans="1:6" ht="18.75" customHeight="1">
      <c r="A56" s="4" t="s">
        <v>124</v>
      </c>
      <c r="D56" s="2"/>
      <c r="F56" s="2"/>
    </row>
    <row r="57" spans="1:6" ht="18.75" customHeight="1">
      <c r="A57" s="4" t="s">
        <v>125</v>
      </c>
      <c r="D57" s="2"/>
      <c r="F57" s="2"/>
    </row>
    <row r="58" spans="1:6" ht="18.75" customHeight="1">
      <c r="A58" s="4" t="s">
        <v>126</v>
      </c>
      <c r="D58" s="2"/>
      <c r="F58" s="2"/>
    </row>
    <row r="59" spans="1:6">
      <c r="D59" s="2"/>
      <c r="F59" s="2"/>
    </row>
    <row r="60" spans="1:6">
      <c r="D60" s="2"/>
      <c r="F60" s="2"/>
    </row>
    <row r="61" spans="1:6">
      <c r="D61" s="2"/>
      <c r="F61" s="2"/>
    </row>
    <row r="62" spans="1:6">
      <c r="D62" s="2"/>
      <c r="F62" s="2"/>
    </row>
    <row r="63" spans="1:6">
      <c r="D63" s="2"/>
      <c r="F63" s="2"/>
    </row>
    <row r="64" spans="1:6">
      <c r="D64" s="2"/>
      <c r="F64" s="2"/>
    </row>
    <row r="65" spans="4:6">
      <c r="D65" s="2"/>
      <c r="F65" s="2"/>
    </row>
    <row r="66" spans="4:6">
      <c r="D66" s="2"/>
      <c r="F66" s="2"/>
    </row>
    <row r="67" spans="4:6">
      <c r="D67" s="2"/>
      <c r="F67" s="2"/>
    </row>
    <row r="68" spans="4:6">
      <c r="D68" s="2"/>
      <c r="F68" s="2"/>
    </row>
    <row r="69" spans="4:6">
      <c r="D69" s="2"/>
      <c r="F69" s="2"/>
    </row>
    <row r="70" spans="4:6">
      <c r="D70" s="2"/>
      <c r="F70" s="2"/>
    </row>
    <row r="71" spans="4:6">
      <c r="D71" s="2"/>
      <c r="F71" s="2"/>
    </row>
    <row r="72" spans="4:6">
      <c r="D72" s="2"/>
      <c r="F72" s="2"/>
    </row>
    <row r="73" spans="4:6">
      <c r="D73" s="2"/>
      <c r="F73" s="2"/>
    </row>
    <row r="74" spans="4:6">
      <c r="D74" s="2"/>
      <c r="F74" s="2"/>
    </row>
    <row r="75" spans="4:6">
      <c r="D75" s="2"/>
      <c r="F75" s="2"/>
    </row>
    <row r="76" spans="4:6">
      <c r="D76" s="2"/>
      <c r="F76" s="2"/>
    </row>
    <row r="77" spans="4:6">
      <c r="D77" s="2"/>
      <c r="F77" s="2"/>
    </row>
    <row r="78" spans="4:6">
      <c r="D78" s="2"/>
      <c r="F78" s="2"/>
    </row>
    <row r="79" spans="4:6">
      <c r="D79" s="2"/>
      <c r="F79" s="2"/>
    </row>
    <row r="80" spans="4:6">
      <c r="D80" s="2"/>
      <c r="F80" s="2"/>
    </row>
    <row r="81" spans="4:6">
      <c r="D81" s="2"/>
      <c r="F81" s="2"/>
    </row>
    <row r="82" spans="4:6">
      <c r="D82" s="2"/>
      <c r="F82" s="2"/>
    </row>
    <row r="83" spans="4:6">
      <c r="D83" s="2"/>
      <c r="F83" s="2"/>
    </row>
    <row r="84" spans="4:6">
      <c r="D84" s="2"/>
      <c r="F84" s="2"/>
    </row>
    <row r="85" spans="4:6">
      <c r="D85" s="2"/>
      <c r="F85" s="2"/>
    </row>
    <row r="86" spans="4:6">
      <c r="D86" s="2"/>
      <c r="F86" s="2"/>
    </row>
    <row r="87" spans="4:6">
      <c r="D87" s="2"/>
      <c r="F87" s="2"/>
    </row>
    <row r="88" spans="4:6">
      <c r="D88" s="2"/>
      <c r="F88" s="2"/>
    </row>
    <row r="89" spans="4:6">
      <c r="D89" s="2"/>
      <c r="F89" s="2"/>
    </row>
    <row r="90" spans="4:6">
      <c r="D90" s="2"/>
      <c r="F90" s="2"/>
    </row>
    <row r="91" spans="4:6">
      <c r="D91" s="2"/>
      <c r="F91" s="2"/>
    </row>
    <row r="92" spans="4:6">
      <c r="D92" s="2"/>
      <c r="F92" s="2"/>
    </row>
    <row r="93" spans="4:6">
      <c r="D93" s="2"/>
      <c r="F93" s="2"/>
    </row>
    <row r="94" spans="4:6">
      <c r="D94" s="2"/>
      <c r="F94" s="2"/>
    </row>
    <row r="95" spans="4:6">
      <c r="D95" s="2"/>
      <c r="F95" s="2"/>
    </row>
    <row r="96" spans="4:6">
      <c r="D96" s="2"/>
      <c r="F96" s="2"/>
    </row>
  </sheetData>
  <mergeCells count="35">
    <mergeCell ref="A13:A16"/>
    <mergeCell ref="A27:A29"/>
    <mergeCell ref="A51:A52"/>
    <mergeCell ref="A40:A42"/>
    <mergeCell ref="A43:A44"/>
    <mergeCell ref="A45:A47"/>
    <mergeCell ref="A48:A50"/>
    <mergeCell ref="A30:A32"/>
    <mergeCell ref="A19:A21"/>
    <mergeCell ref="F51:F52"/>
    <mergeCell ref="F45:F47"/>
    <mergeCell ref="F48:F50"/>
    <mergeCell ref="F22:F23"/>
    <mergeCell ref="F24:F26"/>
    <mergeCell ref="F27:F29"/>
    <mergeCell ref="F33:F34"/>
    <mergeCell ref="F37:F39"/>
    <mergeCell ref="F30:F32"/>
    <mergeCell ref="F35:F36"/>
    <mergeCell ref="A1:F1"/>
    <mergeCell ref="F40:F42"/>
    <mergeCell ref="F43:F44"/>
    <mergeCell ref="F7:F8"/>
    <mergeCell ref="F9:F10"/>
    <mergeCell ref="F17:F18"/>
    <mergeCell ref="A33:A34"/>
    <mergeCell ref="A37:A39"/>
    <mergeCell ref="A22:A23"/>
    <mergeCell ref="A24:A26"/>
    <mergeCell ref="A7:A8"/>
    <mergeCell ref="A9:A10"/>
    <mergeCell ref="A35:A36"/>
    <mergeCell ref="F13:F16"/>
    <mergeCell ref="F19:F20"/>
    <mergeCell ref="A17:A18"/>
  </mergeCells>
  <phoneticPr fontId="1" type="noConversion"/>
  <printOptions horizontalCentered="1" verticalCentered="1"/>
  <pageMargins left="0.70866141732283472" right="0.59055118110236227" top="0.39370078740157483" bottom="0.19685039370078741" header="0.31496062992125984" footer="0.1574803149606299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cp:lastPrinted>2015-02-17T04:20:08Z</cp:lastPrinted>
  <dcterms:created xsi:type="dcterms:W3CDTF">2012-09-07T05:48:13Z</dcterms:created>
  <dcterms:modified xsi:type="dcterms:W3CDTF">2018-10-30T09:59:02Z</dcterms:modified>
</cp:coreProperties>
</file>